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085" activeTab="0"/>
  </bookViews>
  <sheets>
    <sheet name="amusn.npas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<sst xmlns="http://schemas.openxmlformats.org/spreadsheetml/2006/main" count="18" uniqueCount="18">
  <si>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ÐÐ</t>
  </si>
  <si>
    <t>ù.êï»÷³Ý³Ï»ñï</t>
  </si>
  <si>
    <t>ÀÜ¸²ØºÜÀ</t>
  </si>
  <si>
    <t>Ø³ñï³Ï»ñï</t>
  </si>
  <si>
    <t>Ø³ñïáõÝÇ</t>
  </si>
  <si>
    <t>²ëÏ»ñ³Ý</t>
  </si>
  <si>
    <t>Ð³¹ñáõÃ</t>
  </si>
  <si>
    <t>ÞáõßÇ</t>
  </si>
  <si>
    <t>Þ³ÑáõÙÛ³Ý</t>
  </si>
  <si>
    <t>ø³ß³Ã³Õ</t>
  </si>
  <si>
    <r>
      <t xml:space="preserve">Þñç³ÝÇ </t>
    </r>
    <r>
      <rPr>
        <b/>
        <sz val="10"/>
        <rFont val="Times Armenian"/>
        <family val="1"/>
      </rPr>
      <t>(ù³Õ³ùÇ</t>
    </r>
    <r>
      <rPr>
        <b/>
        <sz val="10"/>
        <rFont val="Arial LatArm"/>
        <family val="2"/>
      </rPr>
      <t>¤</t>
    </r>
    <r>
      <rPr>
        <b/>
        <i/>
        <sz val="10"/>
        <rFont val="Times Armenian"/>
        <family val="1"/>
      </rPr>
      <t>³Ýí³ÝáõÙÁ</t>
    </r>
  </si>
  <si>
    <t>ÀÝï³ÝÇùÝ»ñÇ                         Ãí³ù³Ý³ÏÁ</t>
  </si>
  <si>
    <t>²ÙáõëÝáõÃÛ³Ý           Ýå³ëïÇ ã³÷Á                (Ñ³½.¹ñ³Ù¤</t>
  </si>
  <si>
    <t xml:space="preserve">                      </t>
  </si>
  <si>
    <t xml:space="preserve">                                    î º Ô º Î àô Â Ú àô Ü Ü º ð</t>
  </si>
  <si>
    <t xml:space="preserve">                                                          í×³ñÙ³Ý Ù³ëÇÝ</t>
  </si>
  <si>
    <t>առ 01.03.2018</t>
  </si>
  <si>
    <t xml:space="preserve">       ²Ð-áõÙ Ýáñ³ëï»ÕÍ ÁÝï³ÝÇùÝ»ñÇÝ ³ÙáõëÝáõÃÛ³Ý ÙÇ³Ýí³· Ýå³ëïÝ»ñÇ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</si>
</sst>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_);_(* \(#,##0.0\);_(* &quot;-&quot;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0.0"/>
    <numFmt numFmtId="187" formatCode="_-* #,##0.0_р_._-;\-* #,##0.0_р_._-;_-* &quot;-&quot;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8"/>
      <name val="Arial"/>
      <family val="0"/>
    </font>
    <font>
      <b/>
      <sz val="12"/>
      <name val="Times Armenian"/>
      <family val="1"/>
    </font>
    <font>
      <sz val="12"/>
      <name val="Times Armenian"/>
      <family val="1"/>
    </font>
    <font>
      <b/>
      <i/>
      <sz val="12"/>
      <name val="Times Armenian"/>
      <family val="1"/>
    </font>
    <font>
      <b/>
      <sz val="10"/>
      <name val="Arial LatAr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6" fillId="0" borderId="10" xfId="60" applyNumberFormat="1" applyFont="1" applyBorder="1" applyAlignment="1">
      <alignment horizontal="center" vertical="center" wrapText="1"/>
    </xf>
    <xf numFmtId="172" fontId="3" fillId="0" borderId="10" xfId="60" applyNumberFormat="1" applyFont="1" applyBorder="1" applyAlignment="1">
      <alignment horizontal="center" vertical="center" wrapText="1"/>
    </xf>
    <xf numFmtId="172" fontId="6" fillId="0" borderId="10" xfId="6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2" fontId="5" fillId="0" borderId="10" xfId="6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5.140625" style="0" customWidth="1"/>
    <col min="2" max="2" width="26.7109375" style="0" customWidth="1"/>
    <col min="3" max="3" width="15.140625" style="0" customWidth="1"/>
    <col min="4" max="4" width="17.8515625" style="0" customWidth="1"/>
    <col min="5" max="5" width="20.8515625" style="0" customWidth="1"/>
  </cols>
  <sheetData>
    <row r="3" spans="1:5" ht="15">
      <c r="A3" s="17" t="s">
        <v>14</v>
      </c>
      <c r="B3" s="17"/>
      <c r="C3" s="17"/>
      <c r="D3" s="17"/>
      <c r="E3" s="17"/>
    </row>
    <row r="4" spans="1:5" ht="15">
      <c r="A4" s="16" t="s">
        <v>17</v>
      </c>
      <c r="B4" s="16"/>
      <c r="C4" s="16"/>
      <c r="D4" s="16"/>
      <c r="E4" s="16"/>
    </row>
    <row r="5" spans="1:5" ht="15">
      <c r="A5" s="15" t="s">
        <v>15</v>
      </c>
      <c r="B5" s="15"/>
      <c r="C5" s="15"/>
      <c r="D5" s="15"/>
      <c r="E5" s="15"/>
    </row>
    <row r="6" spans="1:5" ht="15">
      <c r="A6" s="6"/>
      <c r="B6" s="6"/>
      <c r="C6" s="6"/>
      <c r="D6" s="6"/>
      <c r="E6" s="6"/>
    </row>
    <row r="7" spans="3:5" ht="15">
      <c r="C7" s="10" t="s">
        <v>13</v>
      </c>
      <c r="E7" s="14" t="s">
        <v>16</v>
      </c>
    </row>
    <row r="8" spans="1:5" ht="38.25">
      <c r="A8" s="1" t="s">
        <v>0</v>
      </c>
      <c r="B8" s="2" t="s">
        <v>10</v>
      </c>
      <c r="C8" s="2" t="s">
        <v>11</v>
      </c>
      <c r="D8" s="2" t="s">
        <v>12</v>
      </c>
      <c r="E8" s="8"/>
    </row>
    <row r="9" spans="1:5" ht="15">
      <c r="A9" s="3">
        <v>1</v>
      </c>
      <c r="B9" s="4" t="s">
        <v>1</v>
      </c>
      <c r="C9" s="3">
        <v>104</v>
      </c>
      <c r="D9" s="9">
        <v>150</v>
      </c>
      <c r="E9" s="7">
        <f>C9*D9</f>
        <v>15600</v>
      </c>
    </row>
    <row r="10" spans="1:5" ht="15">
      <c r="A10" s="3">
        <v>2</v>
      </c>
      <c r="B10" s="4" t="s">
        <v>3</v>
      </c>
      <c r="C10" s="3">
        <v>75</v>
      </c>
      <c r="D10" s="9">
        <v>150</v>
      </c>
      <c r="E10" s="7">
        <f>C10*D10</f>
        <v>11250</v>
      </c>
    </row>
    <row r="11" spans="1:5" ht="15">
      <c r="A11" s="3">
        <v>3</v>
      </c>
      <c r="B11" s="4" t="s">
        <v>4</v>
      </c>
      <c r="C11" s="3">
        <v>45</v>
      </c>
      <c r="D11" s="9">
        <v>150</v>
      </c>
      <c r="E11" s="7">
        <f aca="true" t="shared" si="0" ref="E11:E16">C11*D11</f>
        <v>6750</v>
      </c>
    </row>
    <row r="12" spans="1:5" ht="15">
      <c r="A12" s="3">
        <v>4</v>
      </c>
      <c r="B12" s="4" t="s">
        <v>5</v>
      </c>
      <c r="C12" s="3">
        <v>29</v>
      </c>
      <c r="D12" s="9">
        <v>150</v>
      </c>
      <c r="E12" s="7">
        <f t="shared" si="0"/>
        <v>4350</v>
      </c>
    </row>
    <row r="13" spans="1:5" ht="15">
      <c r="A13" s="3">
        <v>5</v>
      </c>
      <c r="B13" s="4" t="s">
        <v>6</v>
      </c>
      <c r="C13" s="3">
        <v>39</v>
      </c>
      <c r="D13" s="9">
        <v>150</v>
      </c>
      <c r="E13" s="7">
        <f t="shared" si="0"/>
        <v>5850</v>
      </c>
    </row>
    <row r="14" spans="1:5" ht="15">
      <c r="A14" s="3">
        <v>6</v>
      </c>
      <c r="B14" s="4" t="s">
        <v>7</v>
      </c>
      <c r="C14" s="3">
        <v>10</v>
      </c>
      <c r="D14" s="9">
        <v>150</v>
      </c>
      <c r="E14" s="7">
        <f t="shared" si="0"/>
        <v>1500</v>
      </c>
    </row>
    <row r="15" spans="1:5" ht="15">
      <c r="A15" s="3">
        <v>7</v>
      </c>
      <c r="B15" s="4" t="s">
        <v>8</v>
      </c>
      <c r="C15" s="3">
        <v>25</v>
      </c>
      <c r="D15" s="9">
        <v>150</v>
      </c>
      <c r="E15" s="7">
        <f t="shared" si="0"/>
        <v>3750</v>
      </c>
    </row>
    <row r="16" spans="1:5" ht="15">
      <c r="A16" s="3">
        <v>8</v>
      </c>
      <c r="B16" s="4" t="s">
        <v>9</v>
      </c>
      <c r="C16" s="3">
        <v>46</v>
      </c>
      <c r="D16" s="9">
        <v>150</v>
      </c>
      <c r="E16" s="7">
        <f t="shared" si="0"/>
        <v>6900</v>
      </c>
    </row>
    <row r="17" spans="1:5" ht="15">
      <c r="A17" s="1"/>
      <c r="B17" s="5" t="s">
        <v>2</v>
      </c>
      <c r="C17" s="11">
        <f>SUM(C9:C16)</f>
        <v>373</v>
      </c>
      <c r="D17" s="12"/>
      <c r="E17" s="13">
        <f>SUM(E9:E16)</f>
        <v>55950</v>
      </c>
    </row>
  </sheetData>
  <sheetProtection/>
  <mergeCells count="3">
    <mergeCell ref="A3:E3"/>
    <mergeCell ref="A4:E4"/>
    <mergeCell ref="A5:E5"/>
  </mergeCells>
  <printOptions/>
  <pageMargins left="0.6" right="0.42" top="1" bottom="1" header="0.54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Samvel Dadayan</dc:creator>
  <cp:keywords/>
  <dc:description/>
  <cp:lastModifiedBy>admin</cp:lastModifiedBy>
  <cp:lastPrinted>2018-03-30T13:25:23Z</cp:lastPrinted>
  <dcterms:created xsi:type="dcterms:W3CDTF">2008-08-11T04:22:48Z</dcterms:created>
  <dcterms:modified xsi:type="dcterms:W3CDTF">2018-04-10T13:11:27Z</dcterms:modified>
  <cp:category/>
  <cp:version/>
  <cp:contentType/>
  <cp:contentStatus/>
</cp:coreProperties>
</file>