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675" activeTab="0"/>
  </bookViews>
  <sheets>
    <sheet name="ամաուսնութ.ամուսնալուծ.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<sst xmlns="http://schemas.openxmlformats.org/spreadsheetml/2006/main" count="54" uniqueCount="33">
  <si>
    <t>2000Ã.</t>
  </si>
  <si>
    <t xml:space="preserve"> -</t>
  </si>
  <si>
    <t>ù. êï»÷³Ý³Ï»ñï</t>
  </si>
  <si>
    <t>²ëÏ»ñ³Ý</t>
  </si>
  <si>
    <t>Ð³¹ñáõÃ</t>
  </si>
  <si>
    <t>Ø³ñï³Ï»ñï</t>
  </si>
  <si>
    <t>Ø³ñïáõÝÇ</t>
  </si>
  <si>
    <t>ÞáõßÇ</t>
  </si>
  <si>
    <t>ø³ß³Ã³Õ</t>
  </si>
  <si>
    <t>Þ³ÑáõÙÛ³Ý</t>
  </si>
  <si>
    <t>¹»åù</t>
  </si>
  <si>
    <t>²ÙáõëÝáõÃÛáõÝ</t>
  </si>
  <si>
    <t>²ÙáõëÝ³ÉáõÍáõÃÛáõÝ</t>
  </si>
  <si>
    <t>²ÙáõëÝáõÃÛáõÝÝ»ñÁ ¨ ³ÙáõëÝ³ÉáõÍáõÃÛáõÝÝ»ñÁ Áëï ßñç³ÝÝ»ñÇ</t>
  </si>
  <si>
    <t>2002Ã</t>
  </si>
  <si>
    <t>2003Ã</t>
  </si>
  <si>
    <t>2004Ã</t>
  </si>
  <si>
    <t>2005Ã</t>
  </si>
  <si>
    <t>2006Ã</t>
  </si>
  <si>
    <t>2007Ã</t>
  </si>
  <si>
    <t>2008Ã</t>
  </si>
  <si>
    <t xml:space="preserve">2009Ã </t>
  </si>
  <si>
    <t xml:space="preserve">2010Ã </t>
  </si>
  <si>
    <t xml:space="preserve">2011Ã </t>
  </si>
  <si>
    <t xml:space="preserve">2012Ã </t>
  </si>
  <si>
    <t xml:space="preserve">2013Ã </t>
  </si>
  <si>
    <t xml:space="preserve">2014Ã </t>
  </si>
  <si>
    <t xml:space="preserve">2015Ã </t>
  </si>
  <si>
    <t xml:space="preserve">2016Ã </t>
  </si>
  <si>
    <t>2001Ã</t>
  </si>
  <si>
    <t xml:space="preserve">2017Ã </t>
  </si>
  <si>
    <t xml:space="preserve">2018Ã </t>
  </si>
  <si>
    <t xml:space="preserve">2019Ã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</si>
</sst>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);\(#,##0.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.00"/>
    <numFmt numFmtId="201" formatCode="mmmm\ d\,\ yyyy"/>
    <numFmt numFmtId="202" formatCode="d\-mmm\-yyyy"/>
    <numFmt numFmtId="203" formatCode="mmm\-yyyy"/>
    <numFmt numFmtId="204" formatCode="0.0%"/>
    <numFmt numFmtId="205" formatCode="0_)"/>
    <numFmt numFmtId="206" formatCode="0.00%_)"/>
    <numFmt numFmtId="207" formatCode="[$-409]dddd\,\ mmmm\ dd\,\ yyyy"/>
    <numFmt numFmtId="208" formatCode="m/d/yyyy_)"/>
    <numFmt numFmtId="209" formatCode="0.00?%_)"/>
    <numFmt numFmtId="210" formatCode="0.0??%_)"/>
    <numFmt numFmtId="211" formatCode="#,##0.00&quot;р.&quot;"/>
    <numFmt numFmtId="212" formatCode="[$-FC19]d\ mmmm\ yyyy\ &quot;г.&quot;"/>
  </numFmts>
  <fonts count="51">
    <font>
      <sz val="10"/>
      <name val="Arial"/>
      <family val="0"/>
    </font>
    <font>
      <sz val="10"/>
      <name val="Times Armeni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LatArm"/>
      <family val="0"/>
    </font>
    <font>
      <b/>
      <sz val="12"/>
      <name val="Times LatArm"/>
      <family val="0"/>
    </font>
    <font>
      <sz val="9"/>
      <name val="Times LatArm"/>
      <family val="0"/>
    </font>
    <font>
      <b/>
      <i/>
      <sz val="10"/>
      <name val="Times LatArm"/>
      <family val="0"/>
    </font>
    <font>
      <b/>
      <sz val="10"/>
      <name val="Times LatArm"/>
      <family val="0"/>
    </font>
    <font>
      <sz val="8.25"/>
      <color indexed="8"/>
      <name val="Arial"/>
      <family val="2"/>
    </font>
    <font>
      <sz val="8"/>
      <color indexed="8"/>
      <name val="Times Armeni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Armenian"/>
      <family val="1"/>
    </font>
    <font>
      <sz val="8.25"/>
      <color indexed="8"/>
      <name val="Times Armenian"/>
      <family val="1"/>
    </font>
    <font>
      <b/>
      <sz val="10"/>
      <color indexed="62"/>
      <name val="Times Armenian"/>
      <family val="1"/>
    </font>
    <font>
      <sz val="6.9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</a:rPr>
              <a:t>²ÙáõëÝáõÃÛáõÝÝ»ñ </a:t>
            </a:r>
            <a:r>
              <a:rPr lang="en-US" cap="none" sz="1000" b="1" i="0" u="none" baseline="0">
                <a:solidFill>
                  <a:srgbClr val="333399"/>
                </a:solidFill>
              </a:rPr>
              <a:t>¨ ³ÙáõëÝ³ÉáõÍáõÃÛáõÝÝ»ñ</a:t>
            </a:r>
          </a:p>
        </c:rich>
      </c:tx>
      <c:layout>
        <c:manualLayout>
          <c:xMode val="factor"/>
          <c:yMode val="factor"/>
          <c:x val="0.02725"/>
          <c:y val="0.00575"/>
        </c:manualLayout>
      </c:layout>
      <c:spPr>
        <a:noFill/>
        <a:ln>
          <a:noFill/>
        </a:ln>
      </c:spPr>
    </c:title>
    <c:view3D>
      <c:rotX val="15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175"/>
          <c:y val="0.1225"/>
          <c:w val="0.9632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tx>
            <c:v>³ÙáõëÝáõÃÛáõÝÝ»ñ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'ամաուսնութ.ամուսնալուծ.'!$B$3:$M$3</c:f>
              <c:strCache/>
            </c:strRef>
          </c:cat>
          <c:val>
            <c:numRef>
              <c:f>'ամաուսնութ.ամուսնալուծ.'!$B$4:$M$4</c:f>
              <c:numCache/>
            </c:numRef>
          </c:val>
          <c:shape val="cylinder"/>
        </c:ser>
        <c:ser>
          <c:idx val="1"/>
          <c:order val="1"/>
          <c:tx>
            <c:v>³ÙáõëÝ³ÉáõÍáõÃÛáõÝÝ»ñ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'ամաուսնութ.ամուսնալուծ.'!$B$3:$M$3</c:f>
              <c:strCache/>
            </c:strRef>
          </c:cat>
          <c:val>
            <c:numRef>
              <c:f>'ամաուսնութ.ամուսնալուծ.'!$B$5:$M$5</c:f>
              <c:numCache/>
            </c:numRef>
          </c:val>
          <c:shape val="cylinder"/>
        </c:ser>
        <c:shape val="cylinder"/>
        <c:axId val="45422347"/>
        <c:axId val="58574152"/>
      </c:bar3DChart>
      <c:catAx>
        <c:axId val="4542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74152"/>
        <c:crosses val="autoZero"/>
        <c:auto val="1"/>
        <c:lblOffset val="100"/>
        <c:tickLblSkip val="1"/>
        <c:noMultiLvlLbl val="0"/>
      </c:catAx>
      <c:valAx>
        <c:axId val="58574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¹»åù</a:t>
                </a:r>
              </a:p>
            </c:rich>
          </c:tx>
          <c:layout>
            <c:manualLayout>
              <c:xMode val="factor"/>
              <c:yMode val="factor"/>
              <c:x val="0.054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2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75"/>
          <c:y val="0.94025"/>
          <c:w val="0.418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46</xdr:row>
      <xdr:rowOff>0</xdr:rowOff>
    </xdr:from>
    <xdr:to>
      <xdr:col>13</xdr:col>
      <xdr:colOff>0</xdr:colOff>
      <xdr:row>66</xdr:row>
      <xdr:rowOff>9525</xdr:rowOff>
    </xdr:to>
    <xdr:graphicFrame>
      <xdr:nvGraphicFramePr>
        <xdr:cNvPr id="1" name="Chart 5"/>
        <xdr:cNvGraphicFramePr/>
      </xdr:nvGraphicFramePr>
      <xdr:xfrm>
        <a:off x="1343025" y="7934325"/>
        <a:ext cx="5343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29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20.140625" style="1" customWidth="1"/>
    <col min="2" max="2" width="7.28125" style="1" hidden="1" customWidth="1"/>
    <col min="3" max="17" width="7.28125" style="1" customWidth="1"/>
    <col min="18" max="21" width="9.140625" style="10" customWidth="1"/>
    <col min="22" max="16384" width="9.140625" style="1" customWidth="1"/>
  </cols>
  <sheetData>
    <row r="1" spans="1:17" ht="1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4"/>
      <c r="M2" s="4"/>
      <c r="N2" s="4"/>
      <c r="O2" s="4"/>
      <c r="P2" s="4"/>
      <c r="Q2" s="4" t="s">
        <v>10</v>
      </c>
    </row>
    <row r="3" spans="1:21" s="2" customFormat="1" ht="25.5">
      <c r="A3" s="5"/>
      <c r="B3" s="6" t="s">
        <v>0</v>
      </c>
      <c r="C3" s="6" t="s">
        <v>29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  <c r="Q3" s="6" t="s">
        <v>27</v>
      </c>
      <c r="R3" s="6" t="s">
        <v>28</v>
      </c>
      <c r="S3" s="6" t="s">
        <v>30</v>
      </c>
      <c r="T3" s="6" t="s">
        <v>31</v>
      </c>
      <c r="U3" s="6" t="s">
        <v>32</v>
      </c>
    </row>
    <row r="4" spans="1:21" ht="15" customHeight="1">
      <c r="A4" s="7" t="s">
        <v>11</v>
      </c>
      <c r="B4" s="7">
        <f>B7+B10+B13+B16+B19+B22+B25+B28</f>
        <v>761</v>
      </c>
      <c r="C4" s="7">
        <f aca="true" t="shared" si="0" ref="C4:K5">C7+C10+C13+C16+C19+C22+C25+C28</f>
        <v>707</v>
      </c>
      <c r="D4" s="7">
        <f t="shared" si="0"/>
        <v>645</v>
      </c>
      <c r="E4" s="7">
        <f t="shared" si="0"/>
        <v>676</v>
      </c>
      <c r="F4" s="7">
        <f t="shared" si="0"/>
        <v>798</v>
      </c>
      <c r="G4" s="7">
        <f t="shared" si="0"/>
        <v>751</v>
      </c>
      <c r="H4" s="7">
        <f t="shared" si="0"/>
        <v>827</v>
      </c>
      <c r="I4" s="7">
        <f t="shared" si="0"/>
        <v>519</v>
      </c>
      <c r="J4" s="7">
        <f t="shared" si="0"/>
        <v>3057</v>
      </c>
      <c r="K4" s="7">
        <f aca="true" t="shared" si="1" ref="K4:S4">K7+K10+K13+K16+K19+K22+K25+K28</f>
        <v>947</v>
      </c>
      <c r="L4" s="7">
        <f t="shared" si="1"/>
        <v>1200</v>
      </c>
      <c r="M4" s="7">
        <f t="shared" si="1"/>
        <v>939</v>
      </c>
      <c r="N4" s="7">
        <f t="shared" si="1"/>
        <v>872</v>
      </c>
      <c r="O4" s="7">
        <f t="shared" si="1"/>
        <v>962</v>
      </c>
      <c r="P4" s="7">
        <f t="shared" si="1"/>
        <v>1412</v>
      </c>
      <c r="Q4" s="7">
        <f t="shared" si="1"/>
        <v>1186</v>
      </c>
      <c r="R4" s="7">
        <f t="shared" si="1"/>
        <v>934</v>
      </c>
      <c r="S4" s="7">
        <f t="shared" si="1"/>
        <v>961</v>
      </c>
      <c r="T4" s="7">
        <f>T7+T10+T13+T16+T19+T22+T25+T28</f>
        <v>899</v>
      </c>
      <c r="U4" s="7">
        <f>U7+U10+U13+U16+U19+U22+U25+U28</f>
        <v>836</v>
      </c>
    </row>
    <row r="5" spans="1:21" ht="33.75" customHeight="1">
      <c r="A5" s="7" t="s">
        <v>12</v>
      </c>
      <c r="B5" s="7">
        <f>B8+B11+B14+B17+B20+B26</f>
        <v>100</v>
      </c>
      <c r="C5" s="7">
        <f>C8+C11+C14+C17+C20+C26</f>
        <v>107</v>
      </c>
      <c r="D5" s="7">
        <f>D8+D11+D14+D17+D20+D23+D26</f>
        <v>94</v>
      </c>
      <c r="E5" s="7">
        <f t="shared" si="0"/>
        <v>93</v>
      </c>
      <c r="F5" s="7">
        <f>F8+F11+F14+F17+F20+F26+F29</f>
        <v>89</v>
      </c>
      <c r="G5" s="7">
        <f t="shared" si="0"/>
        <v>135</v>
      </c>
      <c r="H5" s="7">
        <f t="shared" si="0"/>
        <v>123</v>
      </c>
      <c r="I5" s="7">
        <f t="shared" si="0"/>
        <v>123</v>
      </c>
      <c r="J5" s="7">
        <f t="shared" si="0"/>
        <v>137</v>
      </c>
      <c r="K5" s="7">
        <f t="shared" si="0"/>
        <v>106</v>
      </c>
      <c r="L5" s="7">
        <f aca="true" t="shared" si="2" ref="L5:S5">L8+L11+L14+L17+L20+L23+L26+L29</f>
        <v>131</v>
      </c>
      <c r="M5" s="7">
        <f t="shared" si="2"/>
        <v>169</v>
      </c>
      <c r="N5" s="7">
        <f t="shared" si="2"/>
        <v>147</v>
      </c>
      <c r="O5" s="7">
        <f t="shared" si="2"/>
        <v>185</v>
      </c>
      <c r="P5" s="7">
        <f t="shared" si="2"/>
        <v>212</v>
      </c>
      <c r="Q5" s="7">
        <f t="shared" si="2"/>
        <v>180</v>
      </c>
      <c r="R5" s="7">
        <f t="shared" si="2"/>
        <v>168</v>
      </c>
      <c r="S5" s="7">
        <f t="shared" si="2"/>
        <v>227</v>
      </c>
      <c r="T5" s="7">
        <f>T8+T11+T14+T17+T20+T23+T26+T29</f>
        <v>204</v>
      </c>
      <c r="U5" s="7">
        <f>U8+U11+U14+U17+U20+U23+U26+U29</f>
        <v>207</v>
      </c>
    </row>
    <row r="6" spans="1:21" ht="12.75" customHeight="1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"/>
      <c r="T6" s="1"/>
      <c r="U6" s="1"/>
    </row>
    <row r="7" spans="1:21" ht="12.75">
      <c r="A7" s="8" t="s">
        <v>11</v>
      </c>
      <c r="B7" s="8">
        <v>285</v>
      </c>
      <c r="C7" s="8">
        <v>281</v>
      </c>
      <c r="D7" s="8">
        <v>278</v>
      </c>
      <c r="E7" s="8">
        <v>294</v>
      </c>
      <c r="F7" s="8">
        <v>318</v>
      </c>
      <c r="G7" s="8">
        <v>320</v>
      </c>
      <c r="H7" s="8">
        <v>383</v>
      </c>
      <c r="I7" s="8">
        <v>229</v>
      </c>
      <c r="J7" s="8">
        <v>1237</v>
      </c>
      <c r="K7" s="9">
        <v>343</v>
      </c>
      <c r="L7" s="9">
        <v>498</v>
      </c>
      <c r="M7" s="9">
        <v>419</v>
      </c>
      <c r="N7" s="9">
        <v>360</v>
      </c>
      <c r="O7" s="9">
        <v>415</v>
      </c>
      <c r="P7" s="9">
        <v>597</v>
      </c>
      <c r="Q7" s="9">
        <v>472</v>
      </c>
      <c r="R7" s="11">
        <v>351</v>
      </c>
      <c r="S7" s="11">
        <v>374</v>
      </c>
      <c r="T7" s="11">
        <v>354</v>
      </c>
      <c r="U7" s="11">
        <v>355</v>
      </c>
    </row>
    <row r="8" spans="1:21" ht="12.75" customHeight="1">
      <c r="A8" s="8" t="s">
        <v>12</v>
      </c>
      <c r="B8" s="8">
        <v>46</v>
      </c>
      <c r="C8" s="8">
        <v>60</v>
      </c>
      <c r="D8" s="8">
        <v>49</v>
      </c>
      <c r="E8" s="8">
        <v>46</v>
      </c>
      <c r="F8" s="8">
        <v>57</v>
      </c>
      <c r="G8" s="8">
        <v>85</v>
      </c>
      <c r="H8" s="8">
        <v>67</v>
      </c>
      <c r="I8" s="8">
        <v>79</v>
      </c>
      <c r="J8" s="8">
        <v>57</v>
      </c>
      <c r="K8" s="9">
        <v>48</v>
      </c>
      <c r="L8" s="9">
        <v>72</v>
      </c>
      <c r="M8" s="9">
        <v>77</v>
      </c>
      <c r="N8" s="9">
        <v>75</v>
      </c>
      <c r="O8" s="9">
        <v>89</v>
      </c>
      <c r="P8" s="9">
        <v>122</v>
      </c>
      <c r="Q8" s="9">
        <v>112</v>
      </c>
      <c r="R8" s="11">
        <v>84</v>
      </c>
      <c r="S8" s="11">
        <v>117</v>
      </c>
      <c r="T8" s="11">
        <v>100</v>
      </c>
      <c r="U8" s="11">
        <v>108</v>
      </c>
    </row>
    <row r="9" spans="1:21" ht="12.75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"/>
      <c r="T9" s="1"/>
      <c r="U9" s="1"/>
    </row>
    <row r="10" spans="1:21" ht="12.75">
      <c r="A10" s="8" t="s">
        <v>11</v>
      </c>
      <c r="B10" s="8">
        <v>89</v>
      </c>
      <c r="C10" s="8">
        <v>86</v>
      </c>
      <c r="D10" s="8">
        <v>71</v>
      </c>
      <c r="E10" s="8">
        <v>71</v>
      </c>
      <c r="F10" s="8">
        <v>82</v>
      </c>
      <c r="G10" s="8">
        <v>66</v>
      </c>
      <c r="H10" s="8">
        <v>64</v>
      </c>
      <c r="I10" s="8">
        <v>38</v>
      </c>
      <c r="J10" s="8">
        <v>352</v>
      </c>
      <c r="K10" s="9">
        <v>84</v>
      </c>
      <c r="L10" s="9">
        <v>132</v>
      </c>
      <c r="M10" s="9">
        <v>77</v>
      </c>
      <c r="N10" s="9">
        <v>91</v>
      </c>
      <c r="O10" s="9">
        <v>98</v>
      </c>
      <c r="P10" s="9">
        <v>131</v>
      </c>
      <c r="Q10" s="9">
        <v>142</v>
      </c>
      <c r="R10" s="11">
        <v>101</v>
      </c>
      <c r="S10" s="11">
        <v>96</v>
      </c>
      <c r="T10" s="11">
        <v>89</v>
      </c>
      <c r="U10" s="11">
        <v>86</v>
      </c>
    </row>
    <row r="11" spans="1:21" ht="12.75" customHeight="1">
      <c r="A11" s="8" t="s">
        <v>12</v>
      </c>
      <c r="B11" s="8">
        <v>17</v>
      </c>
      <c r="C11" s="8">
        <v>9</v>
      </c>
      <c r="D11" s="8">
        <v>10</v>
      </c>
      <c r="E11" s="8">
        <v>10</v>
      </c>
      <c r="F11" s="8">
        <v>6</v>
      </c>
      <c r="G11" s="8">
        <v>9</v>
      </c>
      <c r="H11" s="8">
        <v>12</v>
      </c>
      <c r="I11" s="8">
        <v>10</v>
      </c>
      <c r="J11" s="8">
        <v>15</v>
      </c>
      <c r="K11" s="9">
        <v>12</v>
      </c>
      <c r="L11" s="9">
        <v>12</v>
      </c>
      <c r="M11" s="9">
        <v>10</v>
      </c>
      <c r="N11" s="9">
        <v>17</v>
      </c>
      <c r="O11" s="9">
        <v>28</v>
      </c>
      <c r="P11" s="9">
        <v>22</v>
      </c>
      <c r="Q11" s="9">
        <v>14</v>
      </c>
      <c r="R11" s="11">
        <v>23</v>
      </c>
      <c r="S11" s="11">
        <v>19</v>
      </c>
      <c r="T11" s="11">
        <v>16</v>
      </c>
      <c r="U11" s="11">
        <v>22</v>
      </c>
    </row>
    <row r="12" spans="1:21" ht="12.75">
      <c r="A12" s="13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"/>
      <c r="T12" s="1"/>
      <c r="U12" s="1"/>
    </row>
    <row r="13" spans="1:21" ht="12.75">
      <c r="A13" s="8" t="s">
        <v>11</v>
      </c>
      <c r="B13" s="8">
        <v>57</v>
      </c>
      <c r="C13" s="8">
        <v>40</v>
      </c>
      <c r="D13" s="8">
        <v>44</v>
      </c>
      <c r="E13" s="8">
        <v>62</v>
      </c>
      <c r="F13" s="8">
        <v>73</v>
      </c>
      <c r="G13" s="8">
        <v>68</v>
      </c>
      <c r="H13" s="8">
        <v>72</v>
      </c>
      <c r="I13" s="8">
        <v>40</v>
      </c>
      <c r="J13" s="8">
        <v>240</v>
      </c>
      <c r="K13" s="9">
        <v>48</v>
      </c>
      <c r="L13" s="9">
        <v>97</v>
      </c>
      <c r="M13" s="9">
        <v>72</v>
      </c>
      <c r="N13" s="9">
        <v>65</v>
      </c>
      <c r="O13" s="9">
        <v>36</v>
      </c>
      <c r="P13" s="9">
        <v>119</v>
      </c>
      <c r="Q13" s="9">
        <v>80</v>
      </c>
      <c r="R13" s="11">
        <v>88</v>
      </c>
      <c r="S13" s="11">
        <v>88</v>
      </c>
      <c r="T13" s="11">
        <v>76</v>
      </c>
      <c r="U13" s="11">
        <v>61</v>
      </c>
    </row>
    <row r="14" spans="1:21" ht="12.75" customHeight="1">
      <c r="A14" s="8" t="s">
        <v>12</v>
      </c>
      <c r="B14" s="8">
        <v>7</v>
      </c>
      <c r="C14" s="8">
        <v>5</v>
      </c>
      <c r="D14" s="8">
        <v>7</v>
      </c>
      <c r="E14" s="8">
        <v>9</v>
      </c>
      <c r="F14" s="8">
        <v>5</v>
      </c>
      <c r="G14" s="8">
        <v>8</v>
      </c>
      <c r="H14" s="8">
        <v>7</v>
      </c>
      <c r="I14" s="8">
        <v>10</v>
      </c>
      <c r="J14" s="8">
        <v>8</v>
      </c>
      <c r="K14" s="9">
        <v>9</v>
      </c>
      <c r="L14" s="9">
        <v>3</v>
      </c>
      <c r="M14" s="9">
        <v>11</v>
      </c>
      <c r="N14" s="9">
        <v>8</v>
      </c>
      <c r="O14" s="9">
        <v>8</v>
      </c>
      <c r="P14" s="9">
        <v>14</v>
      </c>
      <c r="Q14" s="9">
        <v>10</v>
      </c>
      <c r="R14" s="11">
        <v>7</v>
      </c>
      <c r="S14" s="11">
        <v>21</v>
      </c>
      <c r="T14" s="11">
        <v>15</v>
      </c>
      <c r="U14" s="11">
        <v>12</v>
      </c>
    </row>
    <row r="15" spans="1:21" ht="12.75">
      <c r="A15" s="13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"/>
      <c r="T15" s="1"/>
      <c r="U15" s="1"/>
    </row>
    <row r="16" spans="1:21" ht="12.75">
      <c r="A16" s="8" t="s">
        <v>11</v>
      </c>
      <c r="B16" s="8">
        <v>113</v>
      </c>
      <c r="C16" s="8">
        <v>93</v>
      </c>
      <c r="D16" s="8">
        <v>68</v>
      </c>
      <c r="E16" s="8">
        <v>50</v>
      </c>
      <c r="F16" s="8">
        <v>83</v>
      </c>
      <c r="G16" s="8">
        <v>69</v>
      </c>
      <c r="H16" s="8">
        <v>104</v>
      </c>
      <c r="I16" s="8">
        <v>67</v>
      </c>
      <c r="J16" s="8">
        <v>433</v>
      </c>
      <c r="K16" s="9">
        <v>144</v>
      </c>
      <c r="L16" s="9">
        <v>133</v>
      </c>
      <c r="M16" s="9">
        <v>77</v>
      </c>
      <c r="N16" s="9">
        <v>106</v>
      </c>
      <c r="O16" s="9">
        <v>94</v>
      </c>
      <c r="P16" s="9">
        <v>144</v>
      </c>
      <c r="Q16" s="9">
        <v>122</v>
      </c>
      <c r="R16" s="11">
        <v>107</v>
      </c>
      <c r="S16" s="11">
        <v>145</v>
      </c>
      <c r="T16" s="11">
        <v>103</v>
      </c>
      <c r="U16" s="11">
        <v>104</v>
      </c>
    </row>
    <row r="17" spans="1:21" ht="12.75" customHeight="1">
      <c r="A17" s="8" t="s">
        <v>12</v>
      </c>
      <c r="B17" s="8">
        <v>11</v>
      </c>
      <c r="C17" s="8">
        <v>10</v>
      </c>
      <c r="D17" s="8">
        <v>7</v>
      </c>
      <c r="E17" s="8">
        <v>6</v>
      </c>
      <c r="F17" s="8">
        <v>10</v>
      </c>
      <c r="G17" s="8">
        <v>8</v>
      </c>
      <c r="H17" s="8">
        <v>12</v>
      </c>
      <c r="I17" s="8">
        <v>4</v>
      </c>
      <c r="J17" s="8">
        <v>10</v>
      </c>
      <c r="K17" s="9">
        <v>9</v>
      </c>
      <c r="L17" s="9">
        <v>11</v>
      </c>
      <c r="M17" s="9">
        <v>21</v>
      </c>
      <c r="N17" s="9">
        <v>8</v>
      </c>
      <c r="O17" s="9">
        <v>19</v>
      </c>
      <c r="P17" s="9">
        <v>16</v>
      </c>
      <c r="Q17" s="9">
        <v>11</v>
      </c>
      <c r="R17" s="11">
        <v>13</v>
      </c>
      <c r="S17" s="11">
        <v>19</v>
      </c>
      <c r="T17" s="11">
        <v>17</v>
      </c>
      <c r="U17" s="11">
        <v>24</v>
      </c>
    </row>
    <row r="18" spans="1:21" ht="12.75">
      <c r="A18" s="13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"/>
      <c r="T18" s="1"/>
      <c r="U18" s="1"/>
    </row>
    <row r="19" spans="1:21" ht="12.75">
      <c r="A19" s="8" t="s">
        <v>11</v>
      </c>
      <c r="B19" s="8">
        <v>150</v>
      </c>
      <c r="C19" s="8">
        <v>143</v>
      </c>
      <c r="D19" s="8">
        <v>104</v>
      </c>
      <c r="E19" s="8">
        <v>120</v>
      </c>
      <c r="F19" s="8">
        <v>138</v>
      </c>
      <c r="G19" s="8">
        <v>153</v>
      </c>
      <c r="H19" s="8">
        <v>130</v>
      </c>
      <c r="I19" s="8">
        <v>89</v>
      </c>
      <c r="J19" s="8">
        <v>395</v>
      </c>
      <c r="K19" s="9">
        <v>148</v>
      </c>
      <c r="L19" s="9">
        <v>149</v>
      </c>
      <c r="M19" s="9">
        <v>124</v>
      </c>
      <c r="N19" s="9">
        <v>111</v>
      </c>
      <c r="O19" s="9">
        <v>155</v>
      </c>
      <c r="P19" s="9">
        <v>213</v>
      </c>
      <c r="Q19" s="9">
        <v>196</v>
      </c>
      <c r="R19" s="11">
        <v>136</v>
      </c>
      <c r="S19" s="11">
        <v>134</v>
      </c>
      <c r="T19" s="11">
        <v>133</v>
      </c>
      <c r="U19" s="11">
        <v>106</v>
      </c>
    </row>
    <row r="20" spans="1:21" ht="12.75" customHeight="1">
      <c r="A20" s="8" t="s">
        <v>12</v>
      </c>
      <c r="B20" s="8">
        <v>16</v>
      </c>
      <c r="C20" s="8">
        <v>18</v>
      </c>
      <c r="D20" s="8">
        <v>17</v>
      </c>
      <c r="E20" s="8">
        <v>10</v>
      </c>
      <c r="F20" s="8">
        <v>7</v>
      </c>
      <c r="G20" s="8">
        <v>14</v>
      </c>
      <c r="H20" s="8">
        <v>13</v>
      </c>
      <c r="I20" s="8">
        <v>12</v>
      </c>
      <c r="J20" s="8">
        <v>30</v>
      </c>
      <c r="K20" s="9">
        <v>12</v>
      </c>
      <c r="L20" s="9">
        <v>18</v>
      </c>
      <c r="M20" s="9">
        <v>24</v>
      </c>
      <c r="N20" s="9">
        <v>17</v>
      </c>
      <c r="O20" s="9">
        <v>22</v>
      </c>
      <c r="P20" s="9">
        <v>17</v>
      </c>
      <c r="Q20" s="9">
        <v>18</v>
      </c>
      <c r="R20" s="11">
        <v>16</v>
      </c>
      <c r="S20" s="11">
        <v>24</v>
      </c>
      <c r="T20" s="11">
        <v>27</v>
      </c>
      <c r="U20" s="11">
        <v>20</v>
      </c>
    </row>
    <row r="21" spans="1:21" ht="12.75">
      <c r="A21" s="13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"/>
      <c r="T21" s="1"/>
      <c r="U21" s="1"/>
    </row>
    <row r="22" spans="1:21" ht="12.75">
      <c r="A22" s="8" t="s">
        <v>11</v>
      </c>
      <c r="B22" s="8">
        <v>13</v>
      </c>
      <c r="C22" s="8">
        <v>1</v>
      </c>
      <c r="D22" s="8">
        <v>10</v>
      </c>
      <c r="E22" s="8">
        <v>14</v>
      </c>
      <c r="F22" s="8">
        <v>13</v>
      </c>
      <c r="G22" s="8">
        <v>12</v>
      </c>
      <c r="H22" s="8">
        <v>13</v>
      </c>
      <c r="I22" s="8">
        <v>8</v>
      </c>
      <c r="J22" s="8">
        <v>62</v>
      </c>
      <c r="K22" s="9">
        <v>24</v>
      </c>
      <c r="L22" s="9">
        <v>29</v>
      </c>
      <c r="M22" s="9">
        <v>20</v>
      </c>
      <c r="N22" s="9">
        <v>31</v>
      </c>
      <c r="O22" s="9">
        <v>25</v>
      </c>
      <c r="P22" s="9">
        <v>30</v>
      </c>
      <c r="Q22" s="9">
        <v>26</v>
      </c>
      <c r="R22" s="11">
        <v>24</v>
      </c>
      <c r="S22" s="11">
        <v>28</v>
      </c>
      <c r="T22" s="11">
        <v>28</v>
      </c>
      <c r="U22" s="11">
        <v>21</v>
      </c>
    </row>
    <row r="23" spans="1:21" ht="12.75" customHeight="1">
      <c r="A23" s="8" t="s">
        <v>12</v>
      </c>
      <c r="B23" s="8" t="s">
        <v>1</v>
      </c>
      <c r="C23" s="8" t="s">
        <v>1</v>
      </c>
      <c r="D23" s="8">
        <v>1</v>
      </c>
      <c r="E23" s="8">
        <v>2</v>
      </c>
      <c r="F23" s="8" t="s">
        <v>1</v>
      </c>
      <c r="G23" s="8">
        <v>1</v>
      </c>
      <c r="H23" s="8">
        <v>2</v>
      </c>
      <c r="I23" s="8">
        <v>1</v>
      </c>
      <c r="J23" s="8">
        <v>1</v>
      </c>
      <c r="K23" s="9"/>
      <c r="L23" s="9"/>
      <c r="M23" s="9">
        <v>2</v>
      </c>
      <c r="N23" s="9">
        <v>4</v>
      </c>
      <c r="O23" s="9">
        <v>1</v>
      </c>
      <c r="P23" s="9">
        <v>2</v>
      </c>
      <c r="Q23" s="9">
        <v>0</v>
      </c>
      <c r="R23" s="11">
        <v>3</v>
      </c>
      <c r="S23" s="11">
        <v>2</v>
      </c>
      <c r="T23" s="11">
        <v>4</v>
      </c>
      <c r="U23" s="11">
        <v>3</v>
      </c>
    </row>
    <row r="24" spans="1:21" ht="12.75">
      <c r="A24" s="13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"/>
      <c r="T24" s="1"/>
      <c r="U24" s="1"/>
    </row>
    <row r="25" spans="1:21" ht="12.75">
      <c r="A25" s="8" t="s">
        <v>11</v>
      </c>
      <c r="B25" s="8">
        <v>15</v>
      </c>
      <c r="C25" s="8">
        <v>11</v>
      </c>
      <c r="D25" s="8">
        <v>15</v>
      </c>
      <c r="E25" s="8">
        <v>11</v>
      </c>
      <c r="F25" s="8">
        <v>10</v>
      </c>
      <c r="G25" s="8">
        <v>16</v>
      </c>
      <c r="H25" s="8">
        <v>16</v>
      </c>
      <c r="I25" s="8">
        <v>9</v>
      </c>
      <c r="J25" s="8">
        <v>170</v>
      </c>
      <c r="K25" s="9">
        <v>28</v>
      </c>
      <c r="L25" s="9">
        <v>43</v>
      </c>
      <c r="M25" s="9">
        <v>34</v>
      </c>
      <c r="N25" s="9">
        <v>29</v>
      </c>
      <c r="O25" s="9">
        <v>51</v>
      </c>
      <c r="P25" s="9">
        <v>54</v>
      </c>
      <c r="Q25" s="9">
        <v>60</v>
      </c>
      <c r="R25" s="11">
        <v>42</v>
      </c>
      <c r="S25" s="11">
        <v>33</v>
      </c>
      <c r="T25" s="11">
        <v>31</v>
      </c>
      <c r="U25" s="11">
        <v>28</v>
      </c>
    </row>
    <row r="26" spans="1:21" ht="12.75" customHeight="1">
      <c r="A26" s="8" t="s">
        <v>12</v>
      </c>
      <c r="B26" s="8">
        <v>3</v>
      </c>
      <c r="C26" s="8">
        <v>5</v>
      </c>
      <c r="D26" s="8">
        <v>3</v>
      </c>
      <c r="E26" s="8">
        <v>8</v>
      </c>
      <c r="F26" s="8">
        <v>3</v>
      </c>
      <c r="G26" s="8">
        <v>7</v>
      </c>
      <c r="H26" s="8">
        <v>6</v>
      </c>
      <c r="I26" s="8">
        <v>5</v>
      </c>
      <c r="J26" s="8">
        <v>12</v>
      </c>
      <c r="K26" s="9">
        <v>6</v>
      </c>
      <c r="L26" s="9">
        <v>5</v>
      </c>
      <c r="M26" s="9">
        <v>7</v>
      </c>
      <c r="N26" s="9">
        <v>8</v>
      </c>
      <c r="O26" s="9">
        <v>7</v>
      </c>
      <c r="P26" s="9">
        <v>8</v>
      </c>
      <c r="Q26" s="9">
        <v>7</v>
      </c>
      <c r="R26" s="11">
        <v>9</v>
      </c>
      <c r="S26" s="11">
        <v>11</v>
      </c>
      <c r="T26" s="11">
        <v>5</v>
      </c>
      <c r="U26" s="11">
        <v>5</v>
      </c>
    </row>
    <row r="27" spans="1:21" ht="12.7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"/>
      <c r="T27" s="1"/>
      <c r="U27" s="1"/>
    </row>
    <row r="28" spans="1:21" ht="12.75">
      <c r="A28" s="8" t="s">
        <v>11</v>
      </c>
      <c r="B28" s="8">
        <v>39</v>
      </c>
      <c r="C28" s="8">
        <v>52</v>
      </c>
      <c r="D28" s="8">
        <v>55</v>
      </c>
      <c r="E28" s="8">
        <v>54</v>
      </c>
      <c r="F28" s="8">
        <v>81</v>
      </c>
      <c r="G28" s="8">
        <v>47</v>
      </c>
      <c r="H28" s="8">
        <v>45</v>
      </c>
      <c r="I28" s="8">
        <v>39</v>
      </c>
      <c r="J28" s="8">
        <v>168</v>
      </c>
      <c r="K28" s="9">
        <v>128</v>
      </c>
      <c r="L28" s="9">
        <v>119</v>
      </c>
      <c r="M28" s="9">
        <v>116</v>
      </c>
      <c r="N28" s="9">
        <v>79</v>
      </c>
      <c r="O28" s="9">
        <v>88</v>
      </c>
      <c r="P28" s="9">
        <v>124</v>
      </c>
      <c r="Q28" s="9">
        <v>88</v>
      </c>
      <c r="R28" s="11">
        <v>85</v>
      </c>
      <c r="S28" s="11">
        <v>63</v>
      </c>
      <c r="T28" s="11">
        <v>85</v>
      </c>
      <c r="U28" s="11">
        <v>75</v>
      </c>
    </row>
    <row r="29" spans="1:21" ht="12.75" customHeight="1">
      <c r="A29" s="8" t="s">
        <v>12</v>
      </c>
      <c r="B29" s="8" t="s">
        <v>1</v>
      </c>
      <c r="C29" s="8" t="s">
        <v>1</v>
      </c>
      <c r="D29" s="8" t="s">
        <v>1</v>
      </c>
      <c r="E29" s="8">
        <v>2</v>
      </c>
      <c r="F29" s="8">
        <v>1</v>
      </c>
      <c r="G29" s="8">
        <v>3</v>
      </c>
      <c r="H29" s="8">
        <v>4</v>
      </c>
      <c r="I29" s="8">
        <v>2</v>
      </c>
      <c r="J29" s="8">
        <v>4</v>
      </c>
      <c r="K29" s="9">
        <v>10</v>
      </c>
      <c r="L29" s="9">
        <v>10</v>
      </c>
      <c r="M29" s="9">
        <v>17</v>
      </c>
      <c r="N29" s="9">
        <v>10</v>
      </c>
      <c r="O29" s="9">
        <v>11</v>
      </c>
      <c r="P29" s="9">
        <v>11</v>
      </c>
      <c r="Q29" s="9">
        <v>8</v>
      </c>
      <c r="R29" s="11">
        <v>13</v>
      </c>
      <c r="S29" s="11">
        <v>14</v>
      </c>
      <c r="T29" s="11">
        <v>20</v>
      </c>
      <c r="U29" s="11">
        <v>13</v>
      </c>
    </row>
    <row r="58" ht="27.75" customHeight="1"/>
  </sheetData>
  <sheetProtection/>
  <mergeCells count="9">
    <mergeCell ref="A1:N1"/>
    <mergeCell ref="A6:R6"/>
    <mergeCell ref="A27:R27"/>
    <mergeCell ref="A9:R9"/>
    <mergeCell ref="A12:R12"/>
    <mergeCell ref="A15:R15"/>
    <mergeCell ref="A18:R18"/>
    <mergeCell ref="A21:R21"/>
    <mergeCell ref="A24:R24"/>
  </mergeCells>
  <printOptions/>
  <pageMargins left="0" right="0" top="0.31496062992125984" bottom="0.1968503937007874" header="0.15748031496062992" footer="0.1574803149606299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2017-06-22T08:39:36Z</cp:lastPrinted>
  <dcterms:created xsi:type="dcterms:W3CDTF">1996-10-14T23:33:28Z</dcterms:created>
  <dcterms:modified xsi:type="dcterms:W3CDTF">2020-09-04T07:53:43Z</dcterms:modified>
  <cp:category/>
  <cp:version/>
  <cp:contentType/>
  <cp:contentStatus/>
</cp:coreProperties>
</file>